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Лист1!$A$1:$H$159</definedName>
  </definedNames>
  <calcPr calcId="152511" refMode="R1C1"/>
</workbook>
</file>

<file path=xl/calcChain.xml><?xml version="1.0" encoding="utf-8"?>
<calcChain xmlns="http://schemas.openxmlformats.org/spreadsheetml/2006/main">
  <c r="G152" i="1" l="1"/>
  <c r="F152" i="1"/>
  <c r="E152" i="1"/>
  <c r="D152" i="1"/>
  <c r="G142" i="1" l="1"/>
  <c r="F142" i="1"/>
  <c r="E142" i="1"/>
  <c r="D142" i="1"/>
  <c r="G131" i="1"/>
  <c r="F131" i="1"/>
  <c r="E131" i="1"/>
  <c r="D131" i="1"/>
  <c r="G122" i="1"/>
  <c r="F122" i="1"/>
  <c r="E122" i="1"/>
  <c r="D122" i="1"/>
  <c r="G111" i="1"/>
  <c r="F111" i="1"/>
  <c r="E111" i="1"/>
  <c r="D111" i="1"/>
  <c r="G101" i="1"/>
  <c r="F101" i="1"/>
  <c r="E101" i="1"/>
  <c r="D101" i="1"/>
  <c r="C22" i="1" l="1"/>
  <c r="G91" i="1" l="1"/>
  <c r="F91" i="1"/>
  <c r="E91" i="1"/>
  <c r="D91" i="1"/>
  <c r="G81" i="1" l="1"/>
  <c r="F81" i="1"/>
  <c r="E81" i="1"/>
  <c r="D81" i="1"/>
  <c r="G71" i="1"/>
  <c r="F71" i="1"/>
  <c r="E71" i="1"/>
  <c r="D71" i="1"/>
  <c r="D61" i="1"/>
  <c r="E61" i="1"/>
  <c r="F61" i="1"/>
  <c r="G61" i="1"/>
  <c r="G50" i="1"/>
  <c r="F50" i="1"/>
  <c r="E50" i="1"/>
  <c r="D50" i="1"/>
  <c r="G40" i="1"/>
  <c r="F40" i="1"/>
  <c r="E40" i="1"/>
  <c r="D40" i="1"/>
  <c r="G31" i="1" l="1"/>
  <c r="F31" i="1"/>
  <c r="E31" i="1"/>
  <c r="D31" i="1"/>
  <c r="E22" i="1"/>
  <c r="F22" i="1"/>
  <c r="G22" i="1"/>
  <c r="D22" i="1"/>
</calcChain>
</file>

<file path=xl/sharedStrings.xml><?xml version="1.0" encoding="utf-8"?>
<sst xmlns="http://schemas.openxmlformats.org/spreadsheetml/2006/main" count="239" uniqueCount="40">
  <si>
    <t>"Утверждаю"</t>
  </si>
  <si>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</si>
  <si>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</si>
  <si>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</si>
  <si>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</si>
  <si>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</si>
  <si>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</si>
  <si>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</si>
  <si>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</si>
  <si>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</si>
  <si>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1/200</t>
  </si>
  <si>
    <t>Хлеб пшеничный</t>
  </si>
  <si>
    <t>ИТОГО ЗА ОБЕД</t>
  </si>
  <si>
    <t>Заведующий производством</t>
  </si>
  <si>
    <t>Бухгалтер</t>
  </si>
  <si>
    <t>Хлеб ржаной йодированный</t>
  </si>
  <si>
    <t>Завтрак</t>
  </si>
  <si>
    <t>Пищевые вещества</t>
  </si>
  <si>
    <t>№ рецептуры</t>
  </si>
  <si>
    <t>рацион 7-11 лет</t>
  </si>
  <si>
    <t>вес блюда</t>
  </si>
  <si>
    <t>рацион 12-18 лет</t>
  </si>
  <si>
    <t>ИТОГО :</t>
  </si>
  <si>
    <t>Итого за день</t>
  </si>
  <si>
    <t>Итого завтрак</t>
  </si>
  <si>
    <t>Овощи по сезону(салат из свеклы)</t>
  </si>
  <si>
    <t>С уп картофельный с горохом</t>
  </si>
  <si>
    <t>Тефтели из говядины с соусом</t>
  </si>
  <si>
    <t>462/593</t>
  </si>
  <si>
    <t>Макароны отварные</t>
  </si>
  <si>
    <t>Компот из сухофруктов</t>
  </si>
  <si>
    <t>Директор ООО ГК "Вкусная еда" ________________</t>
  </si>
  <si>
    <t>Запеканка из творого со сгущеным молоком</t>
  </si>
  <si>
    <t>1/150/20</t>
  </si>
  <si>
    <t>1/250</t>
  </si>
  <si>
    <t>Согласовано</t>
  </si>
  <si>
    <t>Директор МОУ "Ферзиковская СОШ" ________________</t>
  </si>
  <si>
    <t xml:space="preserve">Чай с сахаром </t>
  </si>
  <si>
    <t>1/200/15</t>
  </si>
  <si>
    <t>04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</si>
</sst>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&quot; &quot;???/???"/>
    <numFmt numFmtId="165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55"/>
  <sheetViews>
    <sheetView tabSelected="1" topLeftCell="A13" zoomScaleNormal="100" workbookViewId="0">
      <selection activeCell="A10" sqref="A10:H10"/>
    </sheetView>
  </sheetViews>
  <sheetFormatPr defaultRowHeight="15" x14ac:dyDescent="0.2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2" spans="1:8" ht="15.75" x14ac:dyDescent="0.25">
      <c r="A2" s="1"/>
      <c r="B2" s="1"/>
      <c r="C2" s="1"/>
      <c r="D2" s="1"/>
      <c r="E2" s="1"/>
      <c r="F2" s="1"/>
      <c r="G2" s="1"/>
      <c r="H2" s="1"/>
    </row>
    <row r="3" spans="1:8" ht="15.75" x14ac:dyDescent="0.25">
      <c r="A3" s="24" t="s">
        <v>0</v>
      </c>
      <c r="B3" s="24"/>
      <c r="C3" s="24"/>
      <c r="D3" s="17" t="s">
        <v>35</v>
      </c>
      <c r="E3" s="17"/>
      <c r="F3" s="17"/>
      <c r="G3" s="17"/>
      <c r="H3" s="17"/>
    </row>
    <row r="4" spans="1:8" ht="15.75" x14ac:dyDescent="0.25">
      <c r="A4" s="14" t="s">
        <v>31</v>
      </c>
      <c r="B4" s="2"/>
      <c r="C4" s="2"/>
      <c r="D4" s="16" t="s">
        <v>36</v>
      </c>
      <c r="E4" s="16"/>
      <c r="F4" s="16"/>
      <c r="G4" s="16"/>
      <c r="H4" s="16"/>
    </row>
    <row r="5" spans="1:8" ht="15.75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25" t="s">
        <v>1</v>
      </c>
      <c r="B6" s="25"/>
      <c r="C6" s="25"/>
      <c r="D6" s="25"/>
      <c r="E6" s="25"/>
      <c r="F6" s="25"/>
      <c r="G6" s="25"/>
      <c r="H6" s="25"/>
    </row>
    <row r="7" spans="1:8" ht="15" customHeight="1" x14ac:dyDescent="0.25">
      <c r="A7" s="25"/>
      <c r="B7" s="25"/>
      <c r="C7" s="25"/>
      <c r="D7" s="25"/>
      <c r="E7" s="25"/>
      <c r="F7" s="25"/>
      <c r="G7" s="25"/>
      <c r="H7" s="25"/>
    </row>
    <row r="10" spans="1:8" x14ac:dyDescent="0.25">
      <c r="A10" s="26" t="s">
        <v>39</v>
      </c>
      <c r="B10" s="26"/>
      <c r="C10" s="26"/>
      <c r="D10" s="26"/>
      <c r="E10" s="26"/>
      <c r="F10" s="26"/>
      <c r="G10" s="26"/>
      <c r="H10" s="26"/>
    </row>
    <row r="11" spans="1:8" ht="15.75" x14ac:dyDescent="0.25">
      <c r="A11" s="24" t="s">
        <v>2</v>
      </c>
      <c r="B11" s="24"/>
      <c r="C11" s="24"/>
      <c r="D11" s="24"/>
      <c r="E11" s="24"/>
      <c r="F11" s="24"/>
      <c r="G11" s="24"/>
      <c r="H11" s="1"/>
    </row>
    <row r="12" spans="1:8" ht="16.5" thickBot="1" x14ac:dyDescent="0.3">
      <c r="A12" s="2"/>
      <c r="B12" s="2"/>
      <c r="C12" s="2"/>
      <c r="D12" s="2"/>
      <c r="E12" s="2"/>
      <c r="F12" s="2"/>
      <c r="G12" s="2"/>
      <c r="H12" s="1"/>
    </row>
    <row r="13" spans="1:8" ht="16.5" thickBot="1" x14ac:dyDescent="0.3">
      <c r="A13" s="1" t="s">
        <v>19</v>
      </c>
      <c r="B13" s="1"/>
      <c r="C13" s="1"/>
      <c r="D13" s="27" t="s">
        <v>17</v>
      </c>
      <c r="E13" s="28"/>
      <c r="F13" s="28"/>
      <c r="G13" s="29" t="s">
        <v>8</v>
      </c>
      <c r="H13" s="29" t="s">
        <v>18</v>
      </c>
    </row>
    <row r="14" spans="1:8" ht="15" customHeight="1" x14ac:dyDescent="0.25">
      <c r="A14" s="30" t="s">
        <v>3</v>
      </c>
      <c r="B14" s="30" t="s">
        <v>20</v>
      </c>
      <c r="C14" s="30" t="s">
        <v>4</v>
      </c>
      <c r="D14" s="33" t="s">
        <v>5</v>
      </c>
      <c r="E14" s="33" t="s">
        <v>6</v>
      </c>
      <c r="F14" s="34" t="s">
        <v>7</v>
      </c>
      <c r="G14" s="29"/>
      <c r="H14" s="29"/>
    </row>
    <row r="15" spans="1:8" ht="31.5" customHeight="1" thickBot="1" x14ac:dyDescent="0.3">
      <c r="A15" s="31"/>
      <c r="B15" s="31"/>
      <c r="C15" s="32"/>
      <c r="D15" s="32"/>
      <c r="E15" s="32"/>
      <c r="F15" s="35"/>
      <c r="G15" s="29"/>
      <c r="H15" s="29"/>
    </row>
    <row r="16" spans="1:8" ht="15.75" x14ac:dyDescent="0.25">
      <c r="A16" s="21" t="s">
        <v>9</v>
      </c>
      <c r="B16" s="22"/>
      <c r="C16" s="22"/>
      <c r="D16" s="22"/>
      <c r="E16" s="22"/>
      <c r="F16" s="22"/>
      <c r="G16" s="23"/>
      <c r="H16" s="23"/>
    </row>
    <row r="17" spans="1:8" ht="15.75" x14ac:dyDescent="0.25">
      <c r="A17" s="3" t="s">
        <v>25</v>
      </c>
      <c r="B17" s="4">
        <v>1.6666666666666666E-2</v>
      </c>
      <c r="C17" s="9">
        <v>40.119999999999997</v>
      </c>
      <c r="D17" s="5">
        <v>1</v>
      </c>
      <c r="E17" s="5">
        <v>4</v>
      </c>
      <c r="F17" s="5">
        <v>4</v>
      </c>
      <c r="G17" s="5">
        <v>53</v>
      </c>
      <c r="H17" s="6">
        <v>35</v>
      </c>
    </row>
    <row r="18" spans="1:8" ht="15.75" x14ac:dyDescent="0.25">
      <c r="A18" s="3" t="s">
        <v>27</v>
      </c>
      <c r="B18" s="4">
        <v>9.0909090909090905E-3</v>
      </c>
      <c r="C18" s="9">
        <v>24.74</v>
      </c>
      <c r="D18" s="5">
        <v>9</v>
      </c>
      <c r="E18" s="5">
        <v>13</v>
      </c>
      <c r="F18" s="5">
        <v>11</v>
      </c>
      <c r="G18" s="5">
        <v>200</v>
      </c>
      <c r="H18" s="13" t="s">
        <v>28</v>
      </c>
    </row>
    <row r="19" spans="1:8" ht="15.75" x14ac:dyDescent="0.25">
      <c r="A19" s="3" t="s">
        <v>29</v>
      </c>
      <c r="B19" s="4">
        <v>6.6666666666666671E-3</v>
      </c>
      <c r="C19" s="9">
        <v>10</v>
      </c>
      <c r="D19" s="5">
        <v>6</v>
      </c>
      <c r="E19" s="5">
        <v>6</v>
      </c>
      <c r="F19" s="5">
        <v>35</v>
      </c>
      <c r="G19" s="5">
        <v>214</v>
      </c>
      <c r="H19" s="13">
        <v>516</v>
      </c>
    </row>
    <row r="20" spans="1:8" ht="15.75" x14ac:dyDescent="0.25">
      <c r="A20" s="3" t="s">
        <v>30</v>
      </c>
      <c r="B20" s="4">
        <v>5.0000000000000001E-3</v>
      </c>
      <c r="C20" s="9">
        <v>5</v>
      </c>
      <c r="D20" s="5">
        <v>1</v>
      </c>
      <c r="E20" s="5">
        <v>0</v>
      </c>
      <c r="F20" s="5">
        <v>43</v>
      </c>
      <c r="G20" s="5">
        <v>102</v>
      </c>
      <c r="H20" s="6">
        <v>639</v>
      </c>
    </row>
    <row r="21" spans="1:8" ht="15.75" x14ac:dyDescent="0.25">
      <c r="A21" s="3" t="s">
        <v>11</v>
      </c>
      <c r="B21" s="4">
        <v>3.3333333333333333E-2</v>
      </c>
      <c r="C21" s="9">
        <v>5</v>
      </c>
      <c r="D21" s="5">
        <v>2</v>
      </c>
      <c r="E21" s="5">
        <v>1</v>
      </c>
      <c r="F21" s="5">
        <v>16</v>
      </c>
      <c r="G21" s="5">
        <v>82</v>
      </c>
      <c r="H21" s="6">
        <v>13002</v>
      </c>
    </row>
    <row r="22" spans="1:8" ht="15.75" x14ac:dyDescent="0.25">
      <c r="A22" s="3" t="s">
        <v>12</v>
      </c>
      <c r="B22" s="8"/>
      <c r="C22" s="10">
        <f>SUM(C17:C21)</f>
        <v>84.86</v>
      </c>
      <c r="D22" s="11">
        <f>SUM(D17:D21)</f>
        <v>19</v>
      </c>
      <c r="E22" s="11">
        <f>SUM(E17:E21)</f>
        <v>24</v>
      </c>
      <c r="F22" s="11">
        <f>SUM(F17:F21)</f>
        <v>109</v>
      </c>
      <c r="G22" s="11">
        <f>SUM(G17:G21)</f>
        <v>651</v>
      </c>
      <c r="H22" s="11"/>
    </row>
    <row r="23" spans="1:8" ht="15.75" x14ac:dyDescent="0.25">
      <c r="A23" s="3"/>
      <c r="B23" s="8"/>
      <c r="C23" s="9"/>
      <c r="D23" s="9"/>
      <c r="E23" s="9"/>
      <c r="F23" s="9"/>
      <c r="G23" s="9"/>
      <c r="H23" s="9"/>
    </row>
    <row r="24" spans="1:8" ht="16.5" thickBot="1" x14ac:dyDescent="0.3">
      <c r="A24" s="1"/>
      <c r="B24" s="1"/>
      <c r="C24" s="1"/>
      <c r="D24" s="1"/>
      <c r="E24" s="1"/>
      <c r="F24" s="1"/>
      <c r="G24" s="1"/>
      <c r="H24" s="1"/>
    </row>
    <row r="25" spans="1:8" ht="15" customHeight="1" thickBot="1" x14ac:dyDescent="0.3">
      <c r="A25" s="1" t="s">
        <v>19</v>
      </c>
      <c r="B25" s="1"/>
      <c r="C25" s="1"/>
      <c r="D25" s="27" t="s">
        <v>17</v>
      </c>
      <c r="E25" s="28"/>
      <c r="F25" s="28"/>
      <c r="G25" s="29" t="s">
        <v>8</v>
      </c>
      <c r="H25" s="29" t="s">
        <v>18</v>
      </c>
    </row>
    <row r="26" spans="1:8" x14ac:dyDescent="0.25">
      <c r="A26" s="30" t="s">
        <v>3</v>
      </c>
      <c r="B26" s="30" t="s">
        <v>20</v>
      </c>
      <c r="C26" s="30" t="s">
        <v>4</v>
      </c>
      <c r="D26" s="33" t="s">
        <v>5</v>
      </c>
      <c r="E26" s="33" t="s">
        <v>6</v>
      </c>
      <c r="F26" s="34" t="s">
        <v>7</v>
      </c>
      <c r="G26" s="29"/>
      <c r="H26" s="29"/>
    </row>
    <row r="27" spans="1:8" ht="15.75" thickBot="1" x14ac:dyDescent="0.3">
      <c r="A27" s="31"/>
      <c r="B27" s="31"/>
      <c r="C27" s="32"/>
      <c r="D27" s="32"/>
      <c r="E27" s="32"/>
      <c r="F27" s="35"/>
      <c r="G27" s="29"/>
      <c r="H27" s="29"/>
    </row>
    <row r="28" spans="1:8" ht="15.75" x14ac:dyDescent="0.25">
      <c r="A28" s="21" t="s">
        <v>9</v>
      </c>
      <c r="B28" s="22"/>
      <c r="C28" s="22"/>
      <c r="D28" s="22"/>
      <c r="E28" s="22"/>
      <c r="F28" s="22"/>
      <c r="G28" s="23"/>
      <c r="H28" s="23"/>
    </row>
    <row r="29" spans="1:8" ht="15.75" x14ac:dyDescent="0.25">
      <c r="A29" s="7" t="s">
        <v>26</v>
      </c>
      <c r="B29" s="8" t="s">
        <v>10</v>
      </c>
      <c r="C29" s="9">
        <v>12</v>
      </c>
      <c r="D29" s="5">
        <v>3</v>
      </c>
      <c r="E29" s="5">
        <v>7</v>
      </c>
      <c r="F29" s="5">
        <v>20</v>
      </c>
      <c r="G29" s="5">
        <v>126</v>
      </c>
      <c r="H29" s="6">
        <v>139</v>
      </c>
    </row>
    <row r="30" spans="1:8" ht="15.75" x14ac:dyDescent="0.25">
      <c r="A30" s="3" t="s">
        <v>15</v>
      </c>
      <c r="B30" s="4">
        <v>3.3333333333333333E-2</v>
      </c>
      <c r="C30" s="9">
        <v>3</v>
      </c>
      <c r="D30" s="5">
        <v>2</v>
      </c>
      <c r="E30" s="5">
        <v>0</v>
      </c>
      <c r="F30" s="5">
        <v>13</v>
      </c>
      <c r="G30" s="5">
        <v>57</v>
      </c>
      <c r="H30" s="6">
        <v>13003</v>
      </c>
    </row>
    <row r="31" spans="1:8" ht="15.75" x14ac:dyDescent="0.25">
      <c r="A31" s="3" t="s">
        <v>12</v>
      </c>
      <c r="B31" s="8"/>
      <c r="C31" s="10">
        <v>15</v>
      </c>
      <c r="D31" s="11">
        <f>SUM(D29:D30)</f>
        <v>5</v>
      </c>
      <c r="E31" s="11">
        <f>SUM(E29:E30)</f>
        <v>7</v>
      </c>
      <c r="F31" s="11">
        <f>SUM(F29:F30)</f>
        <v>33</v>
      </c>
      <c r="G31" s="11">
        <f>SUM(G29:G30)</f>
        <v>183</v>
      </c>
      <c r="H31" s="11"/>
    </row>
    <row r="32" spans="1:8" ht="15.75" x14ac:dyDescent="0.25">
      <c r="A32" s="3"/>
      <c r="B32" s="8"/>
      <c r="C32" s="9"/>
      <c r="D32" s="9"/>
      <c r="E32" s="9"/>
      <c r="F32" s="9"/>
      <c r="G32" s="9"/>
      <c r="H32" s="9"/>
    </row>
    <row r="33" spans="1:8" ht="16.5" thickBot="1" x14ac:dyDescent="0.3">
      <c r="A33" s="1"/>
      <c r="B33" s="1"/>
      <c r="C33" s="1"/>
      <c r="D33" s="1"/>
      <c r="E33" s="1"/>
      <c r="F33" s="1"/>
      <c r="G33" s="1"/>
      <c r="H33" s="1"/>
    </row>
    <row r="34" spans="1:8" ht="16.5" customHeight="1" thickBot="1" x14ac:dyDescent="0.3">
      <c r="A34" s="1" t="s">
        <v>21</v>
      </c>
      <c r="B34" s="1"/>
      <c r="C34" s="1"/>
      <c r="D34" s="27" t="s">
        <v>17</v>
      </c>
      <c r="E34" s="28"/>
      <c r="F34" s="28"/>
      <c r="G34" s="29" t="s">
        <v>8</v>
      </c>
      <c r="H34" s="29" t="s">
        <v>18</v>
      </c>
    </row>
    <row r="35" spans="1:8" ht="15" customHeight="1" x14ac:dyDescent="0.25">
      <c r="A35" s="30" t="s">
        <v>3</v>
      </c>
      <c r="B35" s="30" t="s">
        <v>20</v>
      </c>
      <c r="C35" s="30" t="s">
        <v>4</v>
      </c>
      <c r="D35" s="33" t="s">
        <v>5</v>
      </c>
      <c r="E35" s="33" t="s">
        <v>6</v>
      </c>
      <c r="F35" s="34" t="s">
        <v>7</v>
      </c>
      <c r="G35" s="29"/>
      <c r="H35" s="29"/>
    </row>
    <row r="36" spans="1:8" ht="15.75" customHeight="1" thickBot="1" x14ac:dyDescent="0.3">
      <c r="A36" s="31"/>
      <c r="B36" s="31"/>
      <c r="C36" s="32"/>
      <c r="D36" s="32"/>
      <c r="E36" s="32"/>
      <c r="F36" s="35"/>
      <c r="G36" s="29"/>
      <c r="H36" s="29"/>
    </row>
    <row r="37" spans="1:8" ht="15.75" x14ac:dyDescent="0.25">
      <c r="A37" s="21" t="s">
        <v>9</v>
      </c>
      <c r="B37" s="22"/>
      <c r="C37" s="22"/>
      <c r="D37" s="22"/>
      <c r="E37" s="22"/>
      <c r="F37" s="22"/>
      <c r="G37" s="23"/>
      <c r="H37" s="23"/>
    </row>
    <row r="38" spans="1:8" ht="15.75" x14ac:dyDescent="0.25">
      <c r="A38" s="7" t="s">
        <v>26</v>
      </c>
      <c r="B38" s="8" t="s">
        <v>34</v>
      </c>
      <c r="C38" s="9">
        <v>12</v>
      </c>
      <c r="D38" s="5">
        <v>4</v>
      </c>
      <c r="E38" s="5">
        <v>9</v>
      </c>
      <c r="F38" s="5">
        <v>25</v>
      </c>
      <c r="G38" s="5">
        <v>158</v>
      </c>
      <c r="H38" s="6">
        <v>139</v>
      </c>
    </row>
    <row r="39" spans="1:8" ht="15.75" x14ac:dyDescent="0.25">
      <c r="A39" s="3" t="s">
        <v>15</v>
      </c>
      <c r="B39" s="4">
        <v>3.3333333333333333E-2</v>
      </c>
      <c r="C39" s="9">
        <v>3</v>
      </c>
      <c r="D39" s="5">
        <v>2</v>
      </c>
      <c r="E39" s="5">
        <v>0</v>
      </c>
      <c r="F39" s="5">
        <v>13</v>
      </c>
      <c r="G39" s="5">
        <v>57</v>
      </c>
      <c r="H39" s="6">
        <v>13003</v>
      </c>
    </row>
    <row r="40" spans="1:8" ht="15.75" x14ac:dyDescent="0.25">
      <c r="A40" s="3" t="s">
        <v>12</v>
      </c>
      <c r="B40" s="8"/>
      <c r="C40" s="10">
        <v>15</v>
      </c>
      <c r="D40" s="11">
        <f>SUM(D38:D39)</f>
        <v>6</v>
      </c>
      <c r="E40" s="11">
        <f>SUM(E38:E39)</f>
        <v>9</v>
      </c>
      <c r="F40" s="11">
        <f>SUM(F38:F39)</f>
        <v>38</v>
      </c>
      <c r="G40" s="11">
        <f>SUM(G38:G39)</f>
        <v>215</v>
      </c>
      <c r="H40" s="11"/>
    </row>
    <row r="41" spans="1:8" ht="15.75" x14ac:dyDescent="0.25">
      <c r="A41" s="3"/>
      <c r="B41" s="8"/>
      <c r="C41" s="9"/>
      <c r="D41" s="9"/>
      <c r="E41" s="9"/>
      <c r="F41" s="9"/>
      <c r="G41" s="9"/>
      <c r="H41" s="9"/>
    </row>
    <row r="42" spans="1:8" ht="15.75" x14ac:dyDescent="0.25">
      <c r="A42" s="1"/>
      <c r="B42" s="1"/>
      <c r="C42" s="1"/>
      <c r="D42" s="1"/>
      <c r="E42" s="1"/>
      <c r="F42" s="1"/>
      <c r="G42" s="1"/>
      <c r="H42" s="1"/>
    </row>
    <row r="43" spans="1:8" ht="16.5" thickBot="1" x14ac:dyDescent="0.3">
      <c r="A43" s="2"/>
      <c r="B43" s="2"/>
      <c r="C43" s="2"/>
      <c r="D43" s="2"/>
      <c r="E43" s="2"/>
      <c r="F43" s="2"/>
      <c r="G43" s="2"/>
      <c r="H43" s="1"/>
    </row>
    <row r="44" spans="1:8" ht="16.5" customHeight="1" thickBot="1" x14ac:dyDescent="0.3">
      <c r="A44" s="1" t="s">
        <v>21</v>
      </c>
      <c r="B44" s="1"/>
      <c r="C44" s="1"/>
      <c r="D44" s="27" t="s">
        <v>17</v>
      </c>
      <c r="E44" s="28"/>
      <c r="F44" s="28"/>
      <c r="G44" s="29" t="s">
        <v>8</v>
      </c>
      <c r="H44" s="29" t="s">
        <v>18</v>
      </c>
    </row>
    <row r="45" spans="1:8" ht="24.75" customHeight="1" x14ac:dyDescent="0.25">
      <c r="A45" s="30" t="s">
        <v>3</v>
      </c>
      <c r="B45" s="30" t="s">
        <v>20</v>
      </c>
      <c r="C45" s="30" t="s">
        <v>4</v>
      </c>
      <c r="D45" s="33" t="s">
        <v>5</v>
      </c>
      <c r="E45" s="33" t="s">
        <v>6</v>
      </c>
      <c r="F45" s="34" t="s">
        <v>7</v>
      </c>
      <c r="G45" s="29"/>
      <c r="H45" s="29"/>
    </row>
    <row r="46" spans="1:8" ht="15.75" customHeight="1" thickBot="1" x14ac:dyDescent="0.3">
      <c r="A46" s="31"/>
      <c r="B46" s="31"/>
      <c r="C46" s="32"/>
      <c r="D46" s="32"/>
      <c r="E46" s="32"/>
      <c r="F46" s="35"/>
      <c r="G46" s="29"/>
      <c r="H46" s="29"/>
    </row>
    <row r="47" spans="1:8" ht="15.75" x14ac:dyDescent="0.25">
      <c r="A47" s="21" t="s">
        <v>16</v>
      </c>
      <c r="B47" s="22"/>
      <c r="C47" s="22"/>
      <c r="D47" s="22"/>
      <c r="E47" s="22"/>
      <c r="F47" s="22"/>
      <c r="G47" s="23"/>
      <c r="H47" s="23"/>
    </row>
    <row r="48" spans="1:8" ht="31.5" x14ac:dyDescent="0.25">
      <c r="A48" s="12" t="s">
        <v>32</v>
      </c>
      <c r="B48" s="4" t="s">
        <v>33</v>
      </c>
      <c r="C48" s="9">
        <v>10</v>
      </c>
      <c r="D48" s="5">
        <v>12</v>
      </c>
      <c r="E48" s="5">
        <v>12</v>
      </c>
      <c r="F48" s="5">
        <v>84</v>
      </c>
      <c r="G48" s="5">
        <v>493</v>
      </c>
      <c r="H48" s="13">
        <v>302</v>
      </c>
    </row>
    <row r="49" spans="1:8" ht="15.75" x14ac:dyDescent="0.25">
      <c r="A49" s="12" t="s">
        <v>37</v>
      </c>
      <c r="B49" s="4" t="s">
        <v>38</v>
      </c>
      <c r="C49" s="9">
        <v>5</v>
      </c>
      <c r="D49" s="5">
        <v>0</v>
      </c>
      <c r="E49" s="5">
        <v>0</v>
      </c>
      <c r="F49" s="5">
        <v>10</v>
      </c>
      <c r="G49" s="5">
        <v>40</v>
      </c>
      <c r="H49" s="13">
        <v>685</v>
      </c>
    </row>
    <row r="50" spans="1:8" ht="15.75" x14ac:dyDescent="0.25">
      <c r="A50" s="3"/>
      <c r="B50" s="8"/>
      <c r="C50" s="10"/>
      <c r="D50" s="11">
        <f>SUM(D48:D48)</f>
        <v>12</v>
      </c>
      <c r="E50" s="11">
        <f>SUM(E48:E48)</f>
        <v>12</v>
      </c>
      <c r="F50" s="11">
        <f>SUM(F48:F48)</f>
        <v>84</v>
      </c>
      <c r="G50" s="11">
        <f>SUM(G48:G48)</f>
        <v>493</v>
      </c>
      <c r="H50" s="11"/>
    </row>
    <row r="51" spans="1:8" ht="16.5" thickBot="1" x14ac:dyDescent="0.3">
      <c r="A51" s="3"/>
      <c r="B51" s="8"/>
      <c r="C51" s="9"/>
      <c r="D51" s="9"/>
      <c r="E51" s="9"/>
      <c r="F51" s="9"/>
      <c r="G51" s="9"/>
      <c r="H51" s="9"/>
    </row>
    <row r="52" spans="1:8" ht="16.5" thickBot="1" x14ac:dyDescent="0.3">
      <c r="A52" s="1" t="s">
        <v>21</v>
      </c>
      <c r="B52" s="1"/>
      <c r="C52" s="1"/>
      <c r="D52" s="27" t="s">
        <v>17</v>
      </c>
      <c r="E52" s="28"/>
      <c r="F52" s="28"/>
      <c r="G52" s="29" t="s">
        <v>8</v>
      </c>
      <c r="H52" s="29" t="s">
        <v>18</v>
      </c>
    </row>
    <row r="53" spans="1:8" x14ac:dyDescent="0.25">
      <c r="A53" s="30" t="s">
        <v>3</v>
      </c>
      <c r="B53" s="30" t="s">
        <v>20</v>
      </c>
      <c r="C53" s="30" t="s">
        <v>4</v>
      </c>
      <c r="D53" s="33" t="s">
        <v>5</v>
      </c>
      <c r="E53" s="33" t="s">
        <v>6</v>
      </c>
      <c r="F53" s="34" t="s">
        <v>7</v>
      </c>
      <c r="G53" s="29"/>
      <c r="H53" s="29"/>
    </row>
    <row r="54" spans="1:8" ht="15.75" thickBot="1" x14ac:dyDescent="0.3">
      <c r="A54" s="31"/>
      <c r="B54" s="31"/>
      <c r="C54" s="32"/>
      <c r="D54" s="32"/>
      <c r="E54" s="32"/>
      <c r="F54" s="35"/>
      <c r="G54" s="29"/>
      <c r="H54" s="29"/>
    </row>
    <row r="55" spans="1:8" ht="15.75" x14ac:dyDescent="0.25">
      <c r="A55" s="21" t="s">
        <v>9</v>
      </c>
      <c r="B55" s="22"/>
      <c r="C55" s="22"/>
      <c r="D55" s="22"/>
      <c r="E55" s="22"/>
      <c r="F55" s="22"/>
      <c r="G55" s="23"/>
      <c r="H55" s="23"/>
    </row>
    <row r="56" spans="1:8" ht="15.75" x14ac:dyDescent="0.25">
      <c r="A56" s="3" t="s">
        <v>25</v>
      </c>
      <c r="B56" s="4">
        <v>0.01</v>
      </c>
      <c r="C56" s="9">
        <v>40.119999999999997</v>
      </c>
      <c r="D56" s="5">
        <v>1</v>
      </c>
      <c r="E56" s="5">
        <v>4</v>
      </c>
      <c r="F56" s="5">
        <v>4</v>
      </c>
      <c r="G56" s="5">
        <v>53</v>
      </c>
      <c r="H56" s="6">
        <v>35</v>
      </c>
    </row>
    <row r="57" spans="1:8" ht="15.75" x14ac:dyDescent="0.25">
      <c r="A57" s="3" t="s">
        <v>27</v>
      </c>
      <c r="B57" s="4">
        <v>9.0909090909090905E-3</v>
      </c>
      <c r="C57" s="9">
        <v>24.74</v>
      </c>
      <c r="D57" s="5">
        <v>9</v>
      </c>
      <c r="E57" s="5">
        <v>13</v>
      </c>
      <c r="F57" s="5">
        <v>11</v>
      </c>
      <c r="G57" s="5">
        <v>200</v>
      </c>
      <c r="H57" s="13" t="s">
        <v>28</v>
      </c>
    </row>
    <row r="58" spans="1:8" ht="15.75" x14ac:dyDescent="0.25">
      <c r="A58" s="3" t="s">
        <v>29</v>
      </c>
      <c r="B58" s="4">
        <v>5.5555555555555558E-3</v>
      </c>
      <c r="C58" s="9">
        <v>10</v>
      </c>
      <c r="D58" s="5">
        <v>7</v>
      </c>
      <c r="E58" s="5">
        <v>7</v>
      </c>
      <c r="F58" s="5">
        <v>42</v>
      </c>
      <c r="G58" s="5">
        <v>257</v>
      </c>
      <c r="H58" s="13">
        <v>516</v>
      </c>
    </row>
    <row r="59" spans="1:8" ht="15.75" x14ac:dyDescent="0.25">
      <c r="A59" s="3" t="s">
        <v>30</v>
      </c>
      <c r="B59" s="4">
        <v>5.0000000000000001E-3</v>
      </c>
      <c r="C59" s="9">
        <v>5</v>
      </c>
      <c r="D59" s="5">
        <v>1</v>
      </c>
      <c r="E59" s="5">
        <v>0</v>
      </c>
      <c r="F59" s="5">
        <v>43</v>
      </c>
      <c r="G59" s="5">
        <v>102</v>
      </c>
      <c r="H59" s="6">
        <v>639</v>
      </c>
    </row>
    <row r="60" spans="1:8" ht="15.75" x14ac:dyDescent="0.25">
      <c r="A60" s="3" t="s">
        <v>11</v>
      </c>
      <c r="B60" s="4">
        <v>3.3333333333333333E-2</v>
      </c>
      <c r="C60" s="9">
        <v>5</v>
      </c>
      <c r="D60" s="5">
        <v>2</v>
      </c>
      <c r="E60" s="5">
        <v>1</v>
      </c>
      <c r="F60" s="5">
        <v>16</v>
      </c>
      <c r="G60" s="5">
        <v>82</v>
      </c>
      <c r="H60" s="6">
        <v>13002</v>
      </c>
    </row>
    <row r="61" spans="1:8" ht="15.75" x14ac:dyDescent="0.25">
      <c r="A61" s="3" t="s">
        <v>22</v>
      </c>
      <c r="B61" s="8"/>
      <c r="C61" s="10">
        <v>99.86</v>
      </c>
      <c r="D61" s="11">
        <f>SUM(D56:D60)</f>
        <v>20</v>
      </c>
      <c r="E61" s="11">
        <f>SUM(E56:E60)</f>
        <v>25</v>
      </c>
      <c r="F61" s="11">
        <f>SUM(F56:F60)</f>
        <v>116</v>
      </c>
      <c r="G61" s="11">
        <f>SUM(G56:G60)</f>
        <v>694</v>
      </c>
      <c r="H61" s="11"/>
    </row>
    <row r="62" spans="1:8" ht="15" customHeight="1" x14ac:dyDescent="0.25">
      <c r="A62" s="3" t="s">
        <v>23</v>
      </c>
      <c r="B62" s="8"/>
      <c r="C62" s="9"/>
      <c r="D62" s="9"/>
      <c r="E62" s="9"/>
      <c r="F62" s="9"/>
      <c r="G62" s="9"/>
      <c r="H62" s="9"/>
    </row>
    <row r="63" spans="1:8" ht="1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6.5" thickBot="1" x14ac:dyDescent="0.3">
      <c r="A64" s="2"/>
      <c r="B64" s="2"/>
      <c r="C64" s="2"/>
      <c r="D64" s="2"/>
      <c r="E64" s="2"/>
      <c r="F64" s="2"/>
      <c r="G64" s="2"/>
      <c r="H64" s="1"/>
    </row>
    <row r="65" spans="1:8" ht="16.5" thickBot="1" x14ac:dyDescent="0.3">
      <c r="A65" s="1" t="s">
        <v>19</v>
      </c>
      <c r="B65" s="1"/>
      <c r="C65" s="1"/>
      <c r="D65" s="27" t="s">
        <v>17</v>
      </c>
      <c r="E65" s="28"/>
      <c r="F65" s="28"/>
      <c r="G65" s="29" t="s">
        <v>8</v>
      </c>
      <c r="H65" s="29" t="s">
        <v>18</v>
      </c>
    </row>
    <row r="66" spans="1:8" x14ac:dyDescent="0.25">
      <c r="A66" s="30" t="s">
        <v>3</v>
      </c>
      <c r="B66" s="30" t="s">
        <v>20</v>
      </c>
      <c r="C66" s="30" t="s">
        <v>4</v>
      </c>
      <c r="D66" s="33" t="s">
        <v>5</v>
      </c>
      <c r="E66" s="33" t="s">
        <v>6</v>
      </c>
      <c r="F66" s="34" t="s">
        <v>7</v>
      </c>
      <c r="G66" s="29"/>
      <c r="H66" s="29"/>
    </row>
    <row r="67" spans="1:8" ht="15.75" thickBot="1" x14ac:dyDescent="0.3">
      <c r="A67" s="31"/>
      <c r="B67" s="31"/>
      <c r="C67" s="32"/>
      <c r="D67" s="32"/>
      <c r="E67" s="32"/>
      <c r="F67" s="35"/>
      <c r="G67" s="29"/>
      <c r="H67" s="29"/>
    </row>
    <row r="68" spans="1:8" ht="15.75" x14ac:dyDescent="0.25">
      <c r="A68" s="21" t="s">
        <v>16</v>
      </c>
      <c r="B68" s="22"/>
      <c r="C68" s="22"/>
      <c r="D68" s="22"/>
      <c r="E68" s="22"/>
      <c r="F68" s="22"/>
      <c r="G68" s="23"/>
      <c r="H68" s="23"/>
    </row>
    <row r="69" spans="1:8" ht="31.5" x14ac:dyDescent="0.25">
      <c r="A69" s="12" t="s">
        <v>32</v>
      </c>
      <c r="B69" s="4" t="s">
        <v>33</v>
      </c>
      <c r="C69" s="9">
        <v>10</v>
      </c>
      <c r="D69" s="5">
        <v>12</v>
      </c>
      <c r="E69" s="5">
        <v>12</v>
      </c>
      <c r="F69" s="5">
        <v>84</v>
      </c>
      <c r="G69" s="5">
        <v>493</v>
      </c>
      <c r="H69" s="13">
        <v>302</v>
      </c>
    </row>
    <row r="70" spans="1:8" ht="15.75" x14ac:dyDescent="0.25">
      <c r="A70" s="12" t="s">
        <v>37</v>
      </c>
      <c r="B70" s="4" t="s">
        <v>38</v>
      </c>
      <c r="C70" s="9">
        <v>5</v>
      </c>
      <c r="D70" s="5">
        <v>0</v>
      </c>
      <c r="E70" s="5">
        <v>0</v>
      </c>
      <c r="F70" s="5">
        <v>10</v>
      </c>
      <c r="G70" s="5">
        <v>40</v>
      </c>
      <c r="H70" s="13">
        <v>685</v>
      </c>
    </row>
    <row r="71" spans="1:8" ht="15.75" x14ac:dyDescent="0.25">
      <c r="A71" s="3" t="s">
        <v>24</v>
      </c>
      <c r="B71" s="8"/>
      <c r="C71" s="10">
        <v>15</v>
      </c>
      <c r="D71" s="11">
        <f>SUM(D69:D69)</f>
        <v>12</v>
      </c>
      <c r="E71" s="11">
        <f>SUM(E69:E69)</f>
        <v>12</v>
      </c>
      <c r="F71" s="11">
        <f>SUM(F69:F69)</f>
        <v>84</v>
      </c>
      <c r="G71" s="11">
        <f>SUM(G69:G69)</f>
        <v>493</v>
      </c>
      <c r="H71" s="11"/>
    </row>
    <row r="72" spans="1:8" ht="15.75" x14ac:dyDescent="0.25">
      <c r="A72" s="3"/>
      <c r="B72" s="8"/>
      <c r="C72" s="9"/>
      <c r="D72" s="9"/>
      <c r="E72" s="9"/>
      <c r="F72" s="9"/>
      <c r="G72" s="9"/>
      <c r="H72" s="9"/>
    </row>
    <row r="73" spans="1:8" ht="15.75" x14ac:dyDescent="0.25">
      <c r="A73" s="1"/>
      <c r="B73" s="1"/>
      <c r="C73" s="1"/>
      <c r="D73" s="1"/>
      <c r="E73" s="1"/>
      <c r="F73" s="1"/>
      <c r="G73" s="1"/>
      <c r="H73" s="1"/>
    </row>
    <row r="74" spans="1:8" ht="16.5" thickBot="1" x14ac:dyDescent="0.3">
      <c r="A74" s="2"/>
      <c r="B74" s="2"/>
      <c r="C74" s="2"/>
      <c r="D74" s="2"/>
      <c r="E74" s="2"/>
      <c r="F74" s="2"/>
      <c r="G74" s="2"/>
      <c r="H74" s="1"/>
    </row>
    <row r="75" spans="1:8" ht="16.5" thickBot="1" x14ac:dyDescent="0.3">
      <c r="A75" s="1" t="s">
        <v>19</v>
      </c>
      <c r="B75" s="1"/>
      <c r="C75" s="1"/>
      <c r="D75" s="27" t="s">
        <v>17</v>
      </c>
      <c r="E75" s="28"/>
      <c r="F75" s="28"/>
      <c r="G75" s="29" t="s">
        <v>8</v>
      </c>
      <c r="H75" s="29" t="s">
        <v>18</v>
      </c>
    </row>
    <row r="76" spans="1:8" x14ac:dyDescent="0.25">
      <c r="A76" s="30" t="s">
        <v>3</v>
      </c>
      <c r="B76" s="30" t="s">
        <v>20</v>
      </c>
      <c r="C76" s="30" t="s">
        <v>4</v>
      </c>
      <c r="D76" s="33" t="s">
        <v>5</v>
      </c>
      <c r="E76" s="33" t="s">
        <v>6</v>
      </c>
      <c r="F76" s="34" t="s">
        <v>7</v>
      </c>
      <c r="G76" s="29"/>
      <c r="H76" s="29"/>
    </row>
    <row r="77" spans="1:8" ht="15.75" thickBot="1" x14ac:dyDescent="0.3">
      <c r="A77" s="31"/>
      <c r="B77" s="31"/>
      <c r="C77" s="32"/>
      <c r="D77" s="32"/>
      <c r="E77" s="32"/>
      <c r="F77" s="35"/>
      <c r="G77" s="29"/>
      <c r="H77" s="29"/>
    </row>
    <row r="78" spans="1:8" ht="15.75" x14ac:dyDescent="0.25">
      <c r="A78" s="21" t="s">
        <v>16</v>
      </c>
      <c r="B78" s="22"/>
      <c r="C78" s="22"/>
      <c r="D78" s="22"/>
      <c r="E78" s="22"/>
      <c r="F78" s="22"/>
      <c r="G78" s="23"/>
      <c r="H78" s="23"/>
    </row>
    <row r="79" spans="1:8" ht="31.5" x14ac:dyDescent="0.25">
      <c r="A79" s="12" t="s">
        <v>32</v>
      </c>
      <c r="B79" s="4" t="s">
        <v>33</v>
      </c>
      <c r="C79" s="9">
        <v>10</v>
      </c>
      <c r="D79" s="5">
        <v>12</v>
      </c>
      <c r="E79" s="5">
        <v>12</v>
      </c>
      <c r="F79" s="5">
        <v>84</v>
      </c>
      <c r="G79" s="5">
        <v>493</v>
      </c>
      <c r="H79" s="13">
        <v>302</v>
      </c>
    </row>
    <row r="80" spans="1:8" ht="15.75" x14ac:dyDescent="0.25">
      <c r="A80" s="12" t="s">
        <v>37</v>
      </c>
      <c r="B80" s="4" t="s">
        <v>38</v>
      </c>
      <c r="C80" s="9">
        <v>5</v>
      </c>
      <c r="D80" s="5">
        <v>0</v>
      </c>
      <c r="E80" s="5">
        <v>0</v>
      </c>
      <c r="F80" s="5">
        <v>10</v>
      </c>
      <c r="G80" s="5">
        <v>40</v>
      </c>
      <c r="H80" s="13">
        <v>685</v>
      </c>
    </row>
    <row r="81" spans="1:8" ht="15.75" x14ac:dyDescent="0.25">
      <c r="A81" s="3" t="s">
        <v>24</v>
      </c>
      <c r="B81" s="8"/>
      <c r="C81" s="10">
        <v>15</v>
      </c>
      <c r="D81" s="11">
        <f>SUM(D79:D79)</f>
        <v>12</v>
      </c>
      <c r="E81" s="11">
        <f>SUM(E79:E79)</f>
        <v>12</v>
      </c>
      <c r="F81" s="11">
        <f>SUM(F79:F79)</f>
        <v>84</v>
      </c>
      <c r="G81" s="11">
        <f>SUM(G79:G79)</f>
        <v>493</v>
      </c>
      <c r="H81" s="11"/>
    </row>
    <row r="82" spans="1:8" ht="15.75" x14ac:dyDescent="0.25">
      <c r="A82" s="3"/>
      <c r="B82" s="8"/>
      <c r="C82" s="9"/>
      <c r="D82" s="9"/>
      <c r="E82" s="9"/>
      <c r="F82" s="9"/>
      <c r="G82" s="9"/>
      <c r="H82" s="9"/>
    </row>
    <row r="83" spans="1:8" ht="15.75" x14ac:dyDescent="0.25">
      <c r="A83" s="1"/>
      <c r="B83" s="1"/>
      <c r="C83" s="1"/>
      <c r="D83" s="1"/>
      <c r="E83" s="1"/>
      <c r="F83" s="1"/>
      <c r="G83" s="1"/>
      <c r="H83" s="1"/>
    </row>
    <row r="84" spans="1:8" ht="16.5" thickBot="1" x14ac:dyDescent="0.3">
      <c r="A84" s="15"/>
      <c r="B84" s="15"/>
      <c r="C84" s="15"/>
      <c r="D84" s="15"/>
      <c r="E84" s="15"/>
      <c r="F84" s="15"/>
      <c r="G84" s="15"/>
      <c r="H84" s="1"/>
    </row>
    <row r="85" spans="1:8" ht="16.5" thickBot="1" x14ac:dyDescent="0.3">
      <c r="A85" s="1" t="s">
        <v>21</v>
      </c>
      <c r="B85" s="1"/>
      <c r="C85" s="1"/>
      <c r="D85" s="27" t="s">
        <v>17</v>
      </c>
      <c r="E85" s="28"/>
      <c r="F85" s="28"/>
      <c r="G85" s="29" t="s">
        <v>8</v>
      </c>
      <c r="H85" s="29" t="s">
        <v>18</v>
      </c>
    </row>
    <row r="86" spans="1:8" x14ac:dyDescent="0.25">
      <c r="A86" s="30" t="s">
        <v>3</v>
      </c>
      <c r="B86" s="30" t="s">
        <v>20</v>
      </c>
      <c r="C86" s="30" t="s">
        <v>4</v>
      </c>
      <c r="D86" s="33" t="s">
        <v>5</v>
      </c>
      <c r="E86" s="33" t="s">
        <v>6</v>
      </c>
      <c r="F86" s="34" t="s">
        <v>7</v>
      </c>
      <c r="G86" s="29"/>
      <c r="H86" s="29"/>
    </row>
    <row r="87" spans="1:8" ht="15.75" thickBot="1" x14ac:dyDescent="0.3">
      <c r="A87" s="31"/>
      <c r="B87" s="31"/>
      <c r="C87" s="32"/>
      <c r="D87" s="32"/>
      <c r="E87" s="32"/>
      <c r="F87" s="35"/>
      <c r="G87" s="29"/>
      <c r="H87" s="29"/>
    </row>
    <row r="88" spans="1:8" ht="15.75" x14ac:dyDescent="0.25">
      <c r="A88" s="21" t="s">
        <v>16</v>
      </c>
      <c r="B88" s="22"/>
      <c r="C88" s="22"/>
      <c r="D88" s="22"/>
      <c r="E88" s="22"/>
      <c r="F88" s="22"/>
      <c r="G88" s="23"/>
      <c r="H88" s="23"/>
    </row>
    <row r="89" spans="1:8" ht="31.5" x14ac:dyDescent="0.25">
      <c r="A89" s="12" t="s">
        <v>32</v>
      </c>
      <c r="B89" s="4" t="s">
        <v>33</v>
      </c>
      <c r="C89" s="9">
        <v>10</v>
      </c>
      <c r="D89" s="5">
        <v>12</v>
      </c>
      <c r="E89" s="5">
        <v>12</v>
      </c>
      <c r="F89" s="5">
        <v>84</v>
      </c>
      <c r="G89" s="5">
        <v>493</v>
      </c>
      <c r="H89" s="13">
        <v>302</v>
      </c>
    </row>
    <row r="90" spans="1:8" ht="15.75" x14ac:dyDescent="0.25">
      <c r="A90" s="12" t="s">
        <v>37</v>
      </c>
      <c r="B90" s="4" t="s">
        <v>38</v>
      </c>
      <c r="C90" s="9">
        <v>5</v>
      </c>
      <c r="D90" s="5">
        <v>0</v>
      </c>
      <c r="E90" s="5">
        <v>0</v>
      </c>
      <c r="F90" s="5">
        <v>10</v>
      </c>
      <c r="G90" s="5">
        <v>40</v>
      </c>
      <c r="H90" s="13">
        <v>685</v>
      </c>
    </row>
    <row r="91" spans="1:8" ht="15.75" x14ac:dyDescent="0.25">
      <c r="A91" s="3" t="s">
        <v>24</v>
      </c>
      <c r="B91" s="8"/>
      <c r="C91" s="10">
        <v>15</v>
      </c>
      <c r="D91" s="11">
        <f>SUM(D89:D89)</f>
        <v>12</v>
      </c>
      <c r="E91" s="11">
        <f>SUM(E89:E89)</f>
        <v>12</v>
      </c>
      <c r="F91" s="11">
        <f>SUM(F89:F89)</f>
        <v>84</v>
      </c>
      <c r="G91" s="11">
        <f>SUM(G89:G89)</f>
        <v>493</v>
      </c>
      <c r="H91" s="11"/>
    </row>
    <row r="92" spans="1:8" ht="15.75" x14ac:dyDescent="0.25">
      <c r="A92" s="3"/>
      <c r="B92" s="8"/>
      <c r="C92" s="9"/>
      <c r="D92" s="9"/>
      <c r="E92" s="9"/>
      <c r="F92" s="9"/>
      <c r="G92" s="9"/>
      <c r="H92" s="9"/>
    </row>
    <row r="93" spans="1:8" ht="15.75" x14ac:dyDescent="0.25">
      <c r="A93" s="1"/>
      <c r="B93" s="1"/>
      <c r="C93" s="1"/>
      <c r="D93" s="1"/>
      <c r="E93" s="1"/>
      <c r="F93" s="1"/>
      <c r="G93" s="1"/>
      <c r="H93" s="1"/>
    </row>
    <row r="94" spans="1:8" ht="16.5" thickBot="1" x14ac:dyDescent="0.3">
      <c r="A94" s="18"/>
      <c r="B94" s="18"/>
      <c r="C94" s="18"/>
      <c r="D94" s="18"/>
      <c r="E94" s="18"/>
      <c r="F94" s="18"/>
      <c r="G94" s="18"/>
      <c r="H94" s="1"/>
    </row>
    <row r="95" spans="1:8" ht="16.5" thickBot="1" x14ac:dyDescent="0.3">
      <c r="A95" s="1" t="s">
        <v>19</v>
      </c>
      <c r="B95" s="1"/>
      <c r="C95" s="1"/>
      <c r="D95" s="27" t="s">
        <v>17</v>
      </c>
      <c r="E95" s="28"/>
      <c r="F95" s="28"/>
      <c r="G95" s="29" t="s">
        <v>8</v>
      </c>
      <c r="H95" s="29" t="s">
        <v>18</v>
      </c>
    </row>
    <row r="96" spans="1:8" x14ac:dyDescent="0.25">
      <c r="A96" s="30" t="s">
        <v>3</v>
      </c>
      <c r="B96" s="30" t="s">
        <v>20</v>
      </c>
      <c r="C96" s="30" t="s">
        <v>4</v>
      </c>
      <c r="D96" s="33" t="s">
        <v>5</v>
      </c>
      <c r="E96" s="33" t="s">
        <v>6</v>
      </c>
      <c r="F96" s="34" t="s">
        <v>7</v>
      </c>
      <c r="G96" s="29"/>
      <c r="H96" s="29"/>
    </row>
    <row r="97" spans="1:8" ht="15.75" thickBot="1" x14ac:dyDescent="0.3">
      <c r="A97" s="31"/>
      <c r="B97" s="31"/>
      <c r="C97" s="32"/>
      <c r="D97" s="32"/>
      <c r="E97" s="32"/>
      <c r="F97" s="35"/>
      <c r="G97" s="29"/>
      <c r="H97" s="29"/>
    </row>
    <row r="98" spans="1:8" ht="15.75" x14ac:dyDescent="0.25">
      <c r="A98" s="21" t="s">
        <v>16</v>
      </c>
      <c r="B98" s="22"/>
      <c r="C98" s="22"/>
      <c r="D98" s="22"/>
      <c r="E98" s="22"/>
      <c r="F98" s="22"/>
      <c r="G98" s="23"/>
      <c r="H98" s="23"/>
    </row>
    <row r="99" spans="1:8" ht="31.5" x14ac:dyDescent="0.25">
      <c r="A99" s="12" t="s">
        <v>32</v>
      </c>
      <c r="B99" s="4" t="s">
        <v>33</v>
      </c>
      <c r="C99" s="9">
        <v>10</v>
      </c>
      <c r="D99" s="5">
        <v>12</v>
      </c>
      <c r="E99" s="5">
        <v>12</v>
      </c>
      <c r="F99" s="5">
        <v>84</v>
      </c>
      <c r="G99" s="5">
        <v>493</v>
      </c>
      <c r="H99" s="13">
        <v>302</v>
      </c>
    </row>
    <row r="100" spans="1:8" ht="15.75" x14ac:dyDescent="0.25">
      <c r="A100" s="12" t="s">
        <v>37</v>
      </c>
      <c r="B100" s="4" t="s">
        <v>38</v>
      </c>
      <c r="C100" s="9">
        <v>5</v>
      </c>
      <c r="D100" s="5">
        <v>0</v>
      </c>
      <c r="E100" s="5">
        <v>0</v>
      </c>
      <c r="F100" s="5">
        <v>10</v>
      </c>
      <c r="G100" s="5">
        <v>40</v>
      </c>
      <c r="H100" s="13">
        <v>685</v>
      </c>
    </row>
    <row r="101" spans="1:8" ht="15.75" x14ac:dyDescent="0.25">
      <c r="A101" s="3" t="s">
        <v>24</v>
      </c>
      <c r="B101" s="8"/>
      <c r="C101" s="10">
        <v>15</v>
      </c>
      <c r="D101" s="11">
        <f>SUM(D99:D99)</f>
        <v>12</v>
      </c>
      <c r="E101" s="11">
        <f>SUM(E99:E99)</f>
        <v>12</v>
      </c>
      <c r="F101" s="11">
        <f>SUM(F99:F99)</f>
        <v>84</v>
      </c>
      <c r="G101" s="11">
        <f>SUM(G99:G99)</f>
        <v>493</v>
      </c>
      <c r="H101" s="11"/>
    </row>
    <row r="102" spans="1:8" ht="15.75" x14ac:dyDescent="0.25">
      <c r="A102" s="3"/>
      <c r="B102" s="8"/>
      <c r="C102" s="9"/>
      <c r="D102" s="9"/>
      <c r="E102" s="9"/>
      <c r="F102" s="9"/>
      <c r="G102" s="9"/>
      <c r="H102" s="9"/>
    </row>
    <row r="103" spans="1:8" ht="15.75" x14ac:dyDescent="0.25">
      <c r="A103" s="1"/>
      <c r="B103" s="1"/>
      <c r="C103" s="1"/>
      <c r="D103" s="1"/>
      <c r="E103" s="1"/>
      <c r="F103" s="1"/>
      <c r="G103" s="1"/>
      <c r="H103" s="1"/>
    </row>
    <row r="104" spans="1:8" ht="16.5" thickBot="1" x14ac:dyDescent="0.3">
      <c r="A104" s="18"/>
      <c r="B104" s="18"/>
      <c r="C104" s="18"/>
      <c r="D104" s="18"/>
      <c r="E104" s="18"/>
      <c r="F104" s="18"/>
      <c r="G104" s="18"/>
      <c r="H104" s="1"/>
    </row>
    <row r="105" spans="1:8" ht="16.5" thickBot="1" x14ac:dyDescent="0.3">
      <c r="A105" s="1" t="s">
        <v>21</v>
      </c>
      <c r="B105" s="1"/>
      <c r="C105" s="1"/>
      <c r="D105" s="27" t="s">
        <v>17</v>
      </c>
      <c r="E105" s="28"/>
      <c r="F105" s="28"/>
      <c r="G105" s="29" t="s">
        <v>8</v>
      </c>
      <c r="H105" s="29" t="s">
        <v>18</v>
      </c>
    </row>
    <row r="106" spans="1:8" x14ac:dyDescent="0.25">
      <c r="A106" s="30" t="s">
        <v>3</v>
      </c>
      <c r="B106" s="30" t="s">
        <v>20</v>
      </c>
      <c r="C106" s="30" t="s">
        <v>4</v>
      </c>
      <c r="D106" s="33" t="s">
        <v>5</v>
      </c>
      <c r="E106" s="33" t="s">
        <v>6</v>
      </c>
      <c r="F106" s="34" t="s">
        <v>7</v>
      </c>
      <c r="G106" s="29"/>
      <c r="H106" s="29"/>
    </row>
    <row r="107" spans="1:8" ht="15.75" thickBot="1" x14ac:dyDescent="0.3">
      <c r="A107" s="31"/>
      <c r="B107" s="31"/>
      <c r="C107" s="32"/>
      <c r="D107" s="32"/>
      <c r="E107" s="32"/>
      <c r="F107" s="35"/>
      <c r="G107" s="29"/>
      <c r="H107" s="29"/>
    </row>
    <row r="108" spans="1:8" ht="15.75" x14ac:dyDescent="0.25">
      <c r="A108" s="21" t="s">
        <v>16</v>
      </c>
      <c r="B108" s="22"/>
      <c r="C108" s="22"/>
      <c r="D108" s="22"/>
      <c r="E108" s="22"/>
      <c r="F108" s="22"/>
      <c r="G108" s="23"/>
      <c r="H108" s="23"/>
    </row>
    <row r="109" spans="1:8" ht="31.5" x14ac:dyDescent="0.25">
      <c r="A109" s="12" t="s">
        <v>32</v>
      </c>
      <c r="B109" s="4" t="s">
        <v>33</v>
      </c>
      <c r="C109" s="9">
        <v>10</v>
      </c>
      <c r="D109" s="5">
        <v>12</v>
      </c>
      <c r="E109" s="5">
        <v>12</v>
      </c>
      <c r="F109" s="5">
        <v>84</v>
      </c>
      <c r="G109" s="5">
        <v>493</v>
      </c>
      <c r="H109" s="13">
        <v>302</v>
      </c>
    </row>
    <row r="110" spans="1:8" ht="15.75" x14ac:dyDescent="0.25">
      <c r="A110" s="12" t="s">
        <v>37</v>
      </c>
      <c r="B110" s="4" t="s">
        <v>38</v>
      </c>
      <c r="C110" s="9">
        <v>5</v>
      </c>
      <c r="D110" s="5">
        <v>0</v>
      </c>
      <c r="E110" s="5">
        <v>0</v>
      </c>
      <c r="F110" s="5">
        <v>10</v>
      </c>
      <c r="G110" s="5">
        <v>40</v>
      </c>
      <c r="H110" s="13">
        <v>685</v>
      </c>
    </row>
    <row r="111" spans="1:8" ht="15.75" x14ac:dyDescent="0.25">
      <c r="A111" s="3"/>
      <c r="B111" s="8"/>
      <c r="C111" s="10"/>
      <c r="D111" s="11">
        <f>SUM(D109:D109)</f>
        <v>12</v>
      </c>
      <c r="E111" s="11">
        <f>SUM(E109:E109)</f>
        <v>12</v>
      </c>
      <c r="F111" s="11">
        <f>SUM(F109:F109)</f>
        <v>84</v>
      </c>
      <c r="G111" s="11">
        <f>SUM(G109:G109)</f>
        <v>493</v>
      </c>
      <c r="H111" s="11"/>
    </row>
    <row r="112" spans="1:8" ht="16.5" thickBot="1" x14ac:dyDescent="0.3">
      <c r="A112" s="3"/>
      <c r="B112" s="8"/>
      <c r="C112" s="9"/>
      <c r="D112" s="9"/>
      <c r="E112" s="9"/>
      <c r="F112" s="9"/>
      <c r="G112" s="9"/>
      <c r="H112" s="9"/>
    </row>
    <row r="113" spans="1:8" ht="16.5" thickBot="1" x14ac:dyDescent="0.3">
      <c r="A113" s="1" t="s">
        <v>21</v>
      </c>
      <c r="B113" s="1"/>
      <c r="C113" s="1"/>
      <c r="D113" s="27" t="s">
        <v>17</v>
      </c>
      <c r="E113" s="28"/>
      <c r="F113" s="28"/>
      <c r="G113" s="29" t="s">
        <v>8</v>
      </c>
      <c r="H113" s="29" t="s">
        <v>18</v>
      </c>
    </row>
    <row r="114" spans="1:8" x14ac:dyDescent="0.25">
      <c r="A114" s="30" t="s">
        <v>3</v>
      </c>
      <c r="B114" s="30" t="s">
        <v>20</v>
      </c>
      <c r="C114" s="30" t="s">
        <v>4</v>
      </c>
      <c r="D114" s="33" t="s">
        <v>5</v>
      </c>
      <c r="E114" s="33" t="s">
        <v>6</v>
      </c>
      <c r="F114" s="34" t="s">
        <v>7</v>
      </c>
      <c r="G114" s="29"/>
      <c r="H114" s="29"/>
    </row>
    <row r="115" spans="1:8" ht="15.75" thickBot="1" x14ac:dyDescent="0.3">
      <c r="A115" s="31"/>
      <c r="B115" s="31"/>
      <c r="C115" s="32"/>
      <c r="D115" s="32"/>
      <c r="E115" s="32"/>
      <c r="F115" s="35"/>
      <c r="G115" s="29"/>
      <c r="H115" s="29"/>
    </row>
    <row r="116" spans="1:8" ht="15.75" x14ac:dyDescent="0.25">
      <c r="A116" s="21" t="s">
        <v>9</v>
      </c>
      <c r="B116" s="22"/>
      <c r="C116" s="22"/>
      <c r="D116" s="22"/>
      <c r="E116" s="22"/>
      <c r="F116" s="22"/>
      <c r="G116" s="23"/>
      <c r="H116" s="23"/>
    </row>
    <row r="117" spans="1:8" ht="15.75" x14ac:dyDescent="0.25">
      <c r="A117" s="3" t="s">
        <v>25</v>
      </c>
      <c r="B117" s="4">
        <v>0.01</v>
      </c>
      <c r="C117" s="9">
        <v>40.119999999999997</v>
      </c>
      <c r="D117" s="5">
        <v>1</v>
      </c>
      <c r="E117" s="5">
        <v>4</v>
      </c>
      <c r="F117" s="5">
        <v>4</v>
      </c>
      <c r="G117" s="5">
        <v>53</v>
      </c>
      <c r="H117" s="6">
        <v>35</v>
      </c>
    </row>
    <row r="118" spans="1:8" ht="15.75" x14ac:dyDescent="0.25">
      <c r="A118" s="3" t="s">
        <v>27</v>
      </c>
      <c r="B118" s="4">
        <v>9.0909090909090905E-3</v>
      </c>
      <c r="C118" s="9">
        <v>24.74</v>
      </c>
      <c r="D118" s="5">
        <v>9</v>
      </c>
      <c r="E118" s="5">
        <v>13</v>
      </c>
      <c r="F118" s="5">
        <v>11</v>
      </c>
      <c r="G118" s="5">
        <v>200</v>
      </c>
      <c r="H118" s="13" t="s">
        <v>28</v>
      </c>
    </row>
    <row r="119" spans="1:8" ht="15.75" x14ac:dyDescent="0.25">
      <c r="A119" s="3" t="s">
        <v>29</v>
      </c>
      <c r="B119" s="4">
        <v>5.5555555555555558E-3</v>
      </c>
      <c r="C119" s="9">
        <v>10</v>
      </c>
      <c r="D119" s="5">
        <v>7</v>
      </c>
      <c r="E119" s="5">
        <v>7</v>
      </c>
      <c r="F119" s="5">
        <v>42</v>
      </c>
      <c r="G119" s="5">
        <v>257</v>
      </c>
      <c r="H119" s="13">
        <v>516</v>
      </c>
    </row>
    <row r="120" spans="1:8" ht="15.75" x14ac:dyDescent="0.25">
      <c r="A120" s="3" t="s">
        <v>30</v>
      </c>
      <c r="B120" s="4">
        <v>5.0000000000000001E-3</v>
      </c>
      <c r="C120" s="9">
        <v>5</v>
      </c>
      <c r="D120" s="5">
        <v>1</v>
      </c>
      <c r="E120" s="5">
        <v>0</v>
      </c>
      <c r="F120" s="5">
        <v>43</v>
      </c>
      <c r="G120" s="5">
        <v>102</v>
      </c>
      <c r="H120" s="6">
        <v>639</v>
      </c>
    </row>
    <row r="121" spans="1:8" ht="15.75" x14ac:dyDescent="0.25">
      <c r="A121" s="3" t="s">
        <v>11</v>
      </c>
      <c r="B121" s="4">
        <v>3.3333333333333333E-2</v>
      </c>
      <c r="C121" s="9">
        <v>5</v>
      </c>
      <c r="D121" s="5">
        <v>2</v>
      </c>
      <c r="E121" s="5">
        <v>1</v>
      </c>
      <c r="F121" s="5">
        <v>16</v>
      </c>
      <c r="G121" s="5">
        <v>82</v>
      </c>
      <c r="H121" s="6">
        <v>13002</v>
      </c>
    </row>
    <row r="122" spans="1:8" ht="15.75" x14ac:dyDescent="0.25">
      <c r="A122" s="3" t="s">
        <v>22</v>
      </c>
      <c r="B122" s="8"/>
      <c r="C122" s="10">
        <v>99.86</v>
      </c>
      <c r="D122" s="11">
        <f>SUM(D117:D121)</f>
        <v>20</v>
      </c>
      <c r="E122" s="11">
        <f>SUM(E117:E121)</f>
        <v>25</v>
      </c>
      <c r="F122" s="11">
        <f>SUM(F117:F121)</f>
        <v>116</v>
      </c>
      <c r="G122" s="11">
        <f>SUM(G117:G121)</f>
        <v>694</v>
      </c>
      <c r="H122" s="11"/>
    </row>
    <row r="123" spans="1:8" ht="15.75" x14ac:dyDescent="0.25">
      <c r="A123" s="3" t="s">
        <v>23</v>
      </c>
      <c r="B123" s="8"/>
      <c r="C123" s="9"/>
      <c r="D123" s="9"/>
      <c r="E123" s="9"/>
      <c r="F123" s="9"/>
      <c r="G123" s="9"/>
      <c r="H123" s="9"/>
    </row>
    <row r="124" spans="1:8" ht="16.5" thickBot="1" x14ac:dyDescent="0.3">
      <c r="A124" s="1"/>
      <c r="B124" s="1"/>
      <c r="C124" s="1"/>
      <c r="D124" s="1"/>
      <c r="E124" s="1"/>
      <c r="F124" s="1"/>
      <c r="G124" s="1"/>
      <c r="H124" s="1"/>
    </row>
    <row r="125" spans="1:8" ht="16.5" thickBot="1" x14ac:dyDescent="0.3">
      <c r="A125" s="1" t="s">
        <v>21</v>
      </c>
      <c r="B125" s="1"/>
      <c r="C125" s="1"/>
      <c r="D125" s="27" t="s">
        <v>17</v>
      </c>
      <c r="E125" s="28"/>
      <c r="F125" s="28"/>
      <c r="G125" s="29" t="s">
        <v>8</v>
      </c>
      <c r="H125" s="29" t="s">
        <v>18</v>
      </c>
    </row>
    <row r="126" spans="1:8" x14ac:dyDescent="0.25">
      <c r="A126" s="30" t="s">
        <v>3</v>
      </c>
      <c r="B126" s="30" t="s">
        <v>20</v>
      </c>
      <c r="C126" s="30" t="s">
        <v>4</v>
      </c>
      <c r="D126" s="33" t="s">
        <v>5</v>
      </c>
      <c r="E126" s="33" t="s">
        <v>6</v>
      </c>
      <c r="F126" s="34" t="s">
        <v>7</v>
      </c>
      <c r="G126" s="29"/>
      <c r="H126" s="29"/>
    </row>
    <row r="127" spans="1:8" ht="15.75" thickBot="1" x14ac:dyDescent="0.3">
      <c r="A127" s="31"/>
      <c r="B127" s="31"/>
      <c r="C127" s="32"/>
      <c r="D127" s="32"/>
      <c r="E127" s="32"/>
      <c r="F127" s="35"/>
      <c r="G127" s="29"/>
      <c r="H127" s="29"/>
    </row>
    <row r="128" spans="1:8" ht="15.75" x14ac:dyDescent="0.25">
      <c r="A128" s="21" t="s">
        <v>16</v>
      </c>
      <c r="B128" s="22"/>
      <c r="C128" s="22"/>
      <c r="D128" s="22"/>
      <c r="E128" s="22"/>
      <c r="F128" s="22"/>
      <c r="G128" s="23"/>
      <c r="H128" s="23"/>
    </row>
    <row r="129" spans="1:8" ht="31.5" x14ac:dyDescent="0.25">
      <c r="A129" s="12" t="s">
        <v>32</v>
      </c>
      <c r="B129" s="4" t="s">
        <v>33</v>
      </c>
      <c r="C129" s="9">
        <v>10</v>
      </c>
      <c r="D129" s="5">
        <v>12</v>
      </c>
      <c r="E129" s="5">
        <v>12</v>
      </c>
      <c r="F129" s="5">
        <v>84</v>
      </c>
      <c r="G129" s="5">
        <v>493</v>
      </c>
      <c r="H129" s="13">
        <v>302</v>
      </c>
    </row>
    <row r="130" spans="1:8" ht="15.75" x14ac:dyDescent="0.25">
      <c r="A130" s="12" t="s">
        <v>37</v>
      </c>
      <c r="B130" s="4" t="s">
        <v>38</v>
      </c>
      <c r="C130" s="9">
        <v>5</v>
      </c>
      <c r="D130" s="5">
        <v>0</v>
      </c>
      <c r="E130" s="5">
        <v>0</v>
      </c>
      <c r="F130" s="5">
        <v>10</v>
      </c>
      <c r="G130" s="5">
        <v>40</v>
      </c>
      <c r="H130" s="13">
        <v>685</v>
      </c>
    </row>
    <row r="131" spans="1:8" ht="15.75" x14ac:dyDescent="0.25">
      <c r="A131" s="3"/>
      <c r="B131" s="8"/>
      <c r="C131" s="10"/>
      <c r="D131" s="11">
        <f>SUM(D129:D129)</f>
        <v>12</v>
      </c>
      <c r="E131" s="11">
        <f>SUM(E129:E129)</f>
        <v>12</v>
      </c>
      <c r="F131" s="11">
        <f>SUM(F129:F129)</f>
        <v>84</v>
      </c>
      <c r="G131" s="11">
        <f>SUM(G129:G129)</f>
        <v>493</v>
      </c>
      <c r="H131" s="11"/>
    </row>
    <row r="132" spans="1:8" ht="16.5" thickBot="1" x14ac:dyDescent="0.3">
      <c r="A132" s="3"/>
      <c r="B132" s="8"/>
      <c r="C132" s="9"/>
      <c r="D132" s="9"/>
      <c r="E132" s="9"/>
      <c r="F132" s="9"/>
      <c r="G132" s="9"/>
      <c r="H132" s="9"/>
    </row>
    <row r="133" spans="1:8" ht="16.5" thickBot="1" x14ac:dyDescent="0.3">
      <c r="A133" s="1" t="s">
        <v>21</v>
      </c>
      <c r="B133" s="1"/>
      <c r="C133" s="1"/>
      <c r="D133" s="27" t="s">
        <v>17</v>
      </c>
      <c r="E133" s="28"/>
      <c r="F133" s="28"/>
      <c r="G133" s="29" t="s">
        <v>8</v>
      </c>
      <c r="H133" s="29" t="s">
        <v>18</v>
      </c>
    </row>
    <row r="134" spans="1:8" x14ac:dyDescent="0.25">
      <c r="A134" s="30" t="s">
        <v>3</v>
      </c>
      <c r="B134" s="30" t="s">
        <v>20</v>
      </c>
      <c r="C134" s="30" t="s">
        <v>4</v>
      </c>
      <c r="D134" s="33" t="s">
        <v>5</v>
      </c>
      <c r="E134" s="33" t="s">
        <v>6</v>
      </c>
      <c r="F134" s="34" t="s">
        <v>7</v>
      </c>
      <c r="G134" s="29"/>
      <c r="H134" s="29"/>
    </row>
    <row r="135" spans="1:8" ht="15.75" thickBot="1" x14ac:dyDescent="0.3">
      <c r="A135" s="31"/>
      <c r="B135" s="31"/>
      <c r="C135" s="32"/>
      <c r="D135" s="32"/>
      <c r="E135" s="32"/>
      <c r="F135" s="35"/>
      <c r="G135" s="29"/>
      <c r="H135" s="29"/>
    </row>
    <row r="136" spans="1:8" ht="15.75" x14ac:dyDescent="0.25">
      <c r="A136" s="21" t="s">
        <v>9</v>
      </c>
      <c r="B136" s="22"/>
      <c r="C136" s="22"/>
      <c r="D136" s="22"/>
      <c r="E136" s="22"/>
      <c r="F136" s="22"/>
      <c r="G136" s="23"/>
      <c r="H136" s="23"/>
    </row>
    <row r="137" spans="1:8" ht="15.75" x14ac:dyDescent="0.25">
      <c r="A137" s="3" t="s">
        <v>25</v>
      </c>
      <c r="B137" s="4">
        <v>0.01</v>
      </c>
      <c r="C137" s="9">
        <v>40.119999999999997</v>
      </c>
      <c r="D137" s="5">
        <v>1</v>
      </c>
      <c r="E137" s="5">
        <v>4</v>
      </c>
      <c r="F137" s="5">
        <v>4</v>
      </c>
      <c r="G137" s="5">
        <v>53</v>
      </c>
      <c r="H137" s="6">
        <v>35</v>
      </c>
    </row>
    <row r="138" spans="1:8" ht="15.75" x14ac:dyDescent="0.25">
      <c r="A138" s="3" t="s">
        <v>27</v>
      </c>
      <c r="B138" s="4">
        <v>9.0909090909090905E-3</v>
      </c>
      <c r="C138" s="9">
        <v>24.74</v>
      </c>
      <c r="D138" s="5">
        <v>9</v>
      </c>
      <c r="E138" s="5">
        <v>13</v>
      </c>
      <c r="F138" s="5">
        <v>11</v>
      </c>
      <c r="G138" s="5">
        <v>200</v>
      </c>
      <c r="H138" s="13" t="s">
        <v>28</v>
      </c>
    </row>
    <row r="139" spans="1:8" ht="15.75" x14ac:dyDescent="0.25">
      <c r="A139" s="3" t="s">
        <v>29</v>
      </c>
      <c r="B139" s="4">
        <v>5.5555555555555558E-3</v>
      </c>
      <c r="C139" s="9">
        <v>10</v>
      </c>
      <c r="D139" s="5">
        <v>7</v>
      </c>
      <c r="E139" s="5">
        <v>7</v>
      </c>
      <c r="F139" s="5">
        <v>42</v>
      </c>
      <c r="G139" s="5">
        <v>257</v>
      </c>
      <c r="H139" s="13">
        <v>516</v>
      </c>
    </row>
    <row r="140" spans="1:8" ht="15.75" x14ac:dyDescent="0.25">
      <c r="A140" s="3" t="s">
        <v>30</v>
      </c>
      <c r="B140" s="4">
        <v>5.0000000000000001E-3</v>
      </c>
      <c r="C140" s="9">
        <v>5</v>
      </c>
      <c r="D140" s="5">
        <v>1</v>
      </c>
      <c r="E140" s="5">
        <v>0</v>
      </c>
      <c r="F140" s="5">
        <v>43</v>
      </c>
      <c r="G140" s="5">
        <v>102</v>
      </c>
      <c r="H140" s="6">
        <v>639</v>
      </c>
    </row>
    <row r="141" spans="1:8" ht="15.75" x14ac:dyDescent="0.25">
      <c r="A141" s="3" t="s">
        <v>11</v>
      </c>
      <c r="B141" s="4">
        <v>3.3333333333333333E-2</v>
      </c>
      <c r="C141" s="9">
        <v>5</v>
      </c>
      <c r="D141" s="5">
        <v>2</v>
      </c>
      <c r="E141" s="5">
        <v>1</v>
      </c>
      <c r="F141" s="5">
        <v>16</v>
      </c>
      <c r="G141" s="5">
        <v>82</v>
      </c>
      <c r="H141" s="6">
        <v>13002</v>
      </c>
    </row>
    <row r="142" spans="1:8" ht="15.75" x14ac:dyDescent="0.25">
      <c r="A142" s="3" t="s">
        <v>22</v>
      </c>
      <c r="B142" s="8"/>
      <c r="C142" s="10">
        <v>99.86</v>
      </c>
      <c r="D142" s="11">
        <f>SUM(D137:D141)</f>
        <v>20</v>
      </c>
      <c r="E142" s="11">
        <f>SUM(E137:E141)</f>
        <v>25</v>
      </c>
      <c r="F142" s="11">
        <f>SUM(F137:F141)</f>
        <v>116</v>
      </c>
      <c r="G142" s="11">
        <f>SUM(G137:G141)</f>
        <v>694</v>
      </c>
      <c r="H142" s="11"/>
    </row>
    <row r="143" spans="1:8" ht="15.75" x14ac:dyDescent="0.25">
      <c r="A143" s="3" t="s">
        <v>23</v>
      </c>
      <c r="B143" s="8"/>
      <c r="C143" s="9"/>
      <c r="D143" s="9"/>
      <c r="E143" s="9"/>
      <c r="F143" s="9"/>
      <c r="G143" s="9"/>
      <c r="H143" s="9"/>
    </row>
    <row r="144" spans="1:8" ht="15.75" x14ac:dyDescent="0.25">
      <c r="A144" s="1"/>
      <c r="B144" s="1"/>
      <c r="C144" s="1"/>
      <c r="D144" s="1"/>
      <c r="E144" s="1"/>
      <c r="F144" s="1"/>
      <c r="G144" s="1"/>
      <c r="H144" s="1"/>
    </row>
    <row r="145" spans="1:8" ht="16.5" thickBot="1" x14ac:dyDescent="0.3">
      <c r="A145" s="19"/>
      <c r="B145" s="19"/>
      <c r="C145" s="19"/>
      <c r="D145" s="19"/>
      <c r="E145" s="19"/>
      <c r="F145" s="19"/>
      <c r="G145" s="19"/>
      <c r="H145" s="1"/>
    </row>
    <row r="146" spans="1:8" ht="16.5" thickBot="1" x14ac:dyDescent="0.3">
      <c r="A146" s="1" t="s">
        <v>19</v>
      </c>
      <c r="B146" s="1"/>
      <c r="C146" s="1"/>
      <c r="D146" s="27" t="s">
        <v>17</v>
      </c>
      <c r="E146" s="28"/>
      <c r="F146" s="28"/>
      <c r="G146" s="29" t="s">
        <v>8</v>
      </c>
      <c r="H146" s="29" t="s">
        <v>18</v>
      </c>
    </row>
    <row r="147" spans="1:8" x14ac:dyDescent="0.25">
      <c r="A147" s="30" t="s">
        <v>3</v>
      </c>
      <c r="B147" s="30" t="s">
        <v>20</v>
      </c>
      <c r="C147" s="30" t="s">
        <v>4</v>
      </c>
      <c r="D147" s="33" t="s">
        <v>5</v>
      </c>
      <c r="E147" s="33" t="s">
        <v>6</v>
      </c>
      <c r="F147" s="34" t="s">
        <v>7</v>
      </c>
      <c r="G147" s="29"/>
      <c r="H147" s="29"/>
    </row>
    <row r="148" spans="1:8" ht="15.75" thickBot="1" x14ac:dyDescent="0.3">
      <c r="A148" s="31"/>
      <c r="B148" s="31"/>
      <c r="C148" s="32"/>
      <c r="D148" s="32"/>
      <c r="E148" s="32"/>
      <c r="F148" s="35"/>
      <c r="G148" s="29"/>
      <c r="H148" s="29"/>
    </row>
    <row r="149" spans="1:8" ht="15.75" x14ac:dyDescent="0.25">
      <c r="A149" s="21" t="s">
        <v>16</v>
      </c>
      <c r="B149" s="22"/>
      <c r="C149" s="22"/>
      <c r="D149" s="22"/>
      <c r="E149" s="22"/>
      <c r="F149" s="22"/>
      <c r="G149" s="23"/>
      <c r="H149" s="23"/>
    </row>
    <row r="150" spans="1:8" ht="31.5" x14ac:dyDescent="0.25">
      <c r="A150" s="12" t="s">
        <v>32</v>
      </c>
      <c r="B150" s="4" t="s">
        <v>33</v>
      </c>
      <c r="C150" s="9">
        <v>10</v>
      </c>
      <c r="D150" s="5">
        <v>12</v>
      </c>
      <c r="E150" s="5">
        <v>12</v>
      </c>
      <c r="F150" s="5">
        <v>84</v>
      </c>
      <c r="G150" s="5">
        <v>493</v>
      </c>
      <c r="H150" s="13">
        <v>302</v>
      </c>
    </row>
    <row r="151" spans="1:8" ht="15.75" x14ac:dyDescent="0.25">
      <c r="A151" s="12" t="s">
        <v>37</v>
      </c>
      <c r="B151" s="4" t="s">
        <v>38</v>
      </c>
      <c r="C151" s="9">
        <v>5</v>
      </c>
      <c r="D151" s="5">
        <v>0</v>
      </c>
      <c r="E151" s="5">
        <v>0</v>
      </c>
      <c r="F151" s="5">
        <v>10</v>
      </c>
      <c r="G151" s="5">
        <v>40</v>
      </c>
      <c r="H151" s="13">
        <v>685</v>
      </c>
    </row>
    <row r="152" spans="1:8" ht="15.75" x14ac:dyDescent="0.25">
      <c r="A152" s="3" t="s">
        <v>24</v>
      </c>
      <c r="B152" s="8"/>
      <c r="C152" s="10">
        <v>15</v>
      </c>
      <c r="D152" s="11">
        <f>SUM(D150:D150)</f>
        <v>12</v>
      </c>
      <c r="E152" s="11">
        <f>SUM(E150:E150)</f>
        <v>12</v>
      </c>
      <c r="F152" s="11">
        <f>SUM(F150:F150)</f>
        <v>84</v>
      </c>
      <c r="G152" s="11">
        <f>SUM(G150:G150)</f>
        <v>493</v>
      </c>
      <c r="H152" s="11"/>
    </row>
    <row r="153" spans="1:8" ht="15.75" x14ac:dyDescent="0.25">
      <c r="A153" s="3"/>
      <c r="B153" s="8"/>
      <c r="C153" s="9"/>
      <c r="D153" s="9"/>
      <c r="E153" s="9"/>
      <c r="F153" s="9"/>
      <c r="G153" s="9"/>
      <c r="H153" s="9"/>
    </row>
    <row r="154" spans="1:8" ht="15.75" x14ac:dyDescent="0.25">
      <c r="A154" s="1"/>
      <c r="B154" s="1"/>
      <c r="C154" s="1"/>
      <c r="D154" s="1"/>
      <c r="E154" s="1"/>
      <c r="F154" s="1"/>
      <c r="G154" s="1"/>
      <c r="H154" s="1"/>
    </row>
    <row r="155" spans="1:8" ht="15.75" x14ac:dyDescent="0.25">
      <c r="A155" s="19" t="s">
        <v>13</v>
      </c>
      <c r="B155" s="19"/>
      <c r="C155" s="19"/>
      <c r="D155" s="19"/>
      <c r="E155" s="1"/>
      <c r="F155" s="20" t="s">
        <v>14</v>
      </c>
      <c r="G155" s="20"/>
      <c r="H155" s="20"/>
    </row>
  </sheetData>
  <mergeCells count="144">
    <mergeCell ref="A88:H88"/>
    <mergeCell ref="D85:F85"/>
    <mergeCell ref="G85:G87"/>
    <mergeCell ref="H85:H87"/>
    <mergeCell ref="A86:A87"/>
    <mergeCell ref="B86:B87"/>
    <mergeCell ref="C86:C87"/>
    <mergeCell ref="D86:D87"/>
    <mergeCell ref="E86:E87"/>
    <mergeCell ref="F86:F87"/>
    <mergeCell ref="A78:H78"/>
    <mergeCell ref="D75:F75"/>
    <mergeCell ref="G75:G77"/>
    <mergeCell ref="H75:H77"/>
    <mergeCell ref="A76:A77"/>
    <mergeCell ref="B76:B77"/>
    <mergeCell ref="C76:C77"/>
    <mergeCell ref="D76:D77"/>
    <mergeCell ref="E76:E77"/>
    <mergeCell ref="F76:F77"/>
    <mergeCell ref="A68:H68"/>
    <mergeCell ref="D65:F65"/>
    <mergeCell ref="G65:G67"/>
    <mergeCell ref="H65:H67"/>
    <mergeCell ref="A66:A67"/>
    <mergeCell ref="B66:B67"/>
    <mergeCell ref="C66:C67"/>
    <mergeCell ref="D66:D67"/>
    <mergeCell ref="E66:E67"/>
    <mergeCell ref="F66:F67"/>
    <mergeCell ref="A47:H47"/>
    <mergeCell ref="A55:H55"/>
    <mergeCell ref="F53:F54"/>
    <mergeCell ref="E53:E54"/>
    <mergeCell ref="D53:D54"/>
    <mergeCell ref="C53:C54"/>
    <mergeCell ref="B53:B54"/>
    <mergeCell ref="A53:A54"/>
    <mergeCell ref="H52:H54"/>
    <mergeCell ref="G52:G54"/>
    <mergeCell ref="D52:F52"/>
    <mergeCell ref="D44:F44"/>
    <mergeCell ref="G44:G46"/>
    <mergeCell ref="H44:H46"/>
    <mergeCell ref="A45:A46"/>
    <mergeCell ref="B45:B46"/>
    <mergeCell ref="C45:C46"/>
    <mergeCell ref="D45:D46"/>
    <mergeCell ref="E45:E46"/>
    <mergeCell ref="F45:F46"/>
    <mergeCell ref="A37:H37"/>
    <mergeCell ref="D34:F34"/>
    <mergeCell ref="G34:G36"/>
    <mergeCell ref="H34:H36"/>
    <mergeCell ref="A35:A36"/>
    <mergeCell ref="B35:B36"/>
    <mergeCell ref="C35:C36"/>
    <mergeCell ref="D35:D36"/>
    <mergeCell ref="E35:E36"/>
    <mergeCell ref="D26:D27"/>
    <mergeCell ref="A28:H28"/>
    <mergeCell ref="D25:F25"/>
    <mergeCell ref="E26:E27"/>
    <mergeCell ref="F26:F27"/>
    <mergeCell ref="F35:F36"/>
    <mergeCell ref="A3:C3"/>
    <mergeCell ref="A11:G11"/>
    <mergeCell ref="A14:A15"/>
    <mergeCell ref="C14:C15"/>
    <mergeCell ref="A16:H16"/>
    <mergeCell ref="D14:D15"/>
    <mergeCell ref="E14:E15"/>
    <mergeCell ref="F14:F15"/>
    <mergeCell ref="D13:F13"/>
    <mergeCell ref="G13:G15"/>
    <mergeCell ref="H13:H15"/>
    <mergeCell ref="A6:H7"/>
    <mergeCell ref="A10:H10"/>
    <mergeCell ref="B14:B15"/>
    <mergeCell ref="G25:G27"/>
    <mergeCell ref="H25:H27"/>
    <mergeCell ref="A26:A27"/>
    <mergeCell ref="B26:B27"/>
    <mergeCell ref="C26:C27"/>
    <mergeCell ref="D95:F95"/>
    <mergeCell ref="G95:G97"/>
    <mergeCell ref="H95:H97"/>
    <mergeCell ref="A96:A97"/>
    <mergeCell ref="B96:B97"/>
    <mergeCell ref="C96:C97"/>
    <mergeCell ref="D96:D97"/>
    <mergeCell ref="E96:E97"/>
    <mergeCell ref="F96:F97"/>
    <mergeCell ref="A98:H98"/>
    <mergeCell ref="D105:F105"/>
    <mergeCell ref="G105:G107"/>
    <mergeCell ref="H105:H107"/>
    <mergeCell ref="A106:A107"/>
    <mergeCell ref="B106:B107"/>
    <mergeCell ref="C106:C107"/>
    <mergeCell ref="D106:D107"/>
    <mergeCell ref="E106:E107"/>
    <mergeCell ref="F106:F107"/>
    <mergeCell ref="A108:H108"/>
    <mergeCell ref="D113:F113"/>
    <mergeCell ref="G113:G115"/>
    <mergeCell ref="H113:H115"/>
    <mergeCell ref="A114:A115"/>
    <mergeCell ref="B114:B115"/>
    <mergeCell ref="C114:C115"/>
    <mergeCell ref="D114:D115"/>
    <mergeCell ref="E114:E115"/>
    <mergeCell ref="F114:F115"/>
    <mergeCell ref="A116:H116"/>
    <mergeCell ref="D125:F125"/>
    <mergeCell ref="G125:G127"/>
    <mergeCell ref="H125:H127"/>
    <mergeCell ref="A126:A127"/>
    <mergeCell ref="B126:B127"/>
    <mergeCell ref="C126:C127"/>
    <mergeCell ref="D126:D127"/>
    <mergeCell ref="E126:E127"/>
    <mergeCell ref="F126:F127"/>
    <mergeCell ref="A136:H136"/>
    <mergeCell ref="A128:H128"/>
    <mergeCell ref="D133:F133"/>
    <mergeCell ref="G133:G135"/>
    <mergeCell ref="H133:H135"/>
    <mergeCell ref="A134:A135"/>
    <mergeCell ref="B134:B135"/>
    <mergeCell ref="C134:C135"/>
    <mergeCell ref="D134:D135"/>
    <mergeCell ref="E134:E135"/>
    <mergeCell ref="F134:F135"/>
    <mergeCell ref="A149:H149"/>
    <mergeCell ref="D146:F146"/>
    <mergeCell ref="G146:G148"/>
    <mergeCell ref="H146:H148"/>
    <mergeCell ref="A147:A148"/>
    <mergeCell ref="B147:B148"/>
    <mergeCell ref="C147:C148"/>
    <mergeCell ref="D147:D148"/>
    <mergeCell ref="E147:E148"/>
    <mergeCell ref="F147:F148"/>
  </mergeCells>
  <pageMargins left="0" right="0" top="0.74803149606299213" bottom="0.74803149606299213" header="0.31496062992125984" footer="0.31496062992125984"/>
  <pageSetup paperSize="9" scale="88" fitToHeight="0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2024-09-03T18:13:43Z</dcterms:modified>
</cp:coreProperties>
</file>